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760" activeTab="0"/>
  </bookViews>
  <sheets>
    <sheet name="Zadania 1-5" sheetId="1" r:id="rId1"/>
    <sheet name="Zadanie 6" sheetId="2" r:id="rId2"/>
    <sheet name="Wynik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<sst xmlns="http://schemas.openxmlformats.org/spreadsheetml/2006/main" count="25" uniqueCount="25">
  <si>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Przed Wami test z Excela. Powodzenia.</t>
  </si>
  <si>
    <t>1. Oblicz sumę liczb z żółtych kratek. Obliczenia i wynik wykonaj we wskazanej komórce. Wynik podaj do jednego miejsca po przecinku.</t>
  </si>
  <si>
    <t>2. Oblicz iloczyn liczb: B7 i D7</t>
  </si>
  <si>
    <t>3. Oblicz różnicę liczb.</t>
  </si>
  <si>
    <t>5. Znajdź najmniejszą liczbę z podanych liczb.</t>
  </si>
  <si>
    <t>LP</t>
  </si>
  <si>
    <t>J.POLSKI</t>
  </si>
  <si>
    <t>MATEMATYKA</t>
  </si>
  <si>
    <t>PRZYRODA</t>
  </si>
  <si>
    <t>HISRORIA</t>
  </si>
  <si>
    <t>Jackowski seweryn</t>
  </si>
  <si>
    <t>Pachulska klaudia</t>
  </si>
  <si>
    <t>Magun Dawid</t>
  </si>
  <si>
    <t>pacanowska róża</t>
  </si>
  <si>
    <t>stolarska natalia</t>
  </si>
  <si>
    <t>ŚREDNIA</t>
  </si>
  <si>
    <t xml:space="preserve">ŚREDNIA </t>
  </si>
  <si>
    <t>W-F</t>
  </si>
  <si>
    <t>4. Oblicz iloraz liczb</t>
  </si>
  <si>
    <t>ZADANIE</t>
  </si>
  <si>
    <t>PKT</t>
  </si>
  <si>
    <t>OCENA</t>
  </si>
  <si>
    <t>Przejdź do następnej strony, aby sprawdzić swoją ocenę.</t>
  </si>
  <si>
    <t>NAZWISKO I IMIĘ</t>
  </si>
  <si>
    <t>1. Przed Wami ostatnie zadanie. oblicz średnią klasy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</si>
</sst>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9"/>
      <name val="Czcionka tekstu podstawowego"/>
      <family val="0"/>
    </font>
    <font>
      <sz val="48"/>
      <color indexed="8"/>
      <name val="Czcionka tekstu podstawowego"/>
      <family val="2"/>
    </font>
    <font>
      <sz val="22"/>
      <color indexed="8"/>
      <name val="Czcionka tekstu podstawowego"/>
      <family val="2"/>
    </font>
    <font>
      <sz val="22"/>
      <color indexed="9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0"/>
      <name val="Czcionka tekstu podstawowego"/>
      <family val="0"/>
    </font>
    <font>
      <sz val="22"/>
      <color theme="0"/>
      <name val="Czcionka tekstu podstawowego"/>
      <family val="0"/>
    </font>
    <font>
      <sz val="22"/>
      <color theme="1"/>
      <name val="Czcionka tekstu podstawowego"/>
      <family val="2"/>
    </font>
    <font>
      <sz val="48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37" borderId="0" xfId="0" applyFill="1" applyAlignment="1">
      <alignment horizontal="left"/>
    </xf>
    <xf numFmtId="0" fontId="38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6" borderId="0" xfId="0" applyFill="1" applyAlignment="1">
      <alignment horizontal="left"/>
    </xf>
    <xf numFmtId="2" fontId="0" fillId="36" borderId="0" xfId="0" applyNumberFormat="1" applyFill="1" applyAlignment="1">
      <alignment horizontal="left"/>
    </xf>
    <xf numFmtId="0" fontId="0" fillId="36" borderId="0" xfId="0" applyFill="1" applyAlignment="1">
      <alignment horizontal="left" vertical="center"/>
    </xf>
    <xf numFmtId="0" fontId="39" fillId="39" borderId="0" xfId="0" applyFont="1" applyFill="1" applyAlignment="1">
      <alignment horizontal="center" vertical="center"/>
    </xf>
    <xf numFmtId="0" fontId="40" fillId="39" borderId="0" xfId="0" applyFont="1" applyFill="1" applyAlignment="1">
      <alignment horizontal="center" vertical="center"/>
    </xf>
    <xf numFmtId="1" fontId="41" fillId="36" borderId="11" xfId="0" applyNumberFormat="1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</xdr:row>
      <xdr:rowOff>95250</xdr:rowOff>
    </xdr:from>
    <xdr:to>
      <xdr:col>10</xdr:col>
      <xdr:colOff>152400</xdr:colOff>
      <xdr:row>7</xdr:row>
      <xdr:rowOff>76200</xdr:rowOff>
    </xdr:to>
    <xdr:sp>
      <xdr:nvSpPr>
        <xdr:cNvPr id="1" name="Strzałka w prawo 1"/>
        <xdr:cNvSpPr>
          <a:spLocks/>
        </xdr:cNvSpPr>
      </xdr:nvSpPr>
      <xdr:spPr>
        <a:xfrm rot="10800000">
          <a:off x="8439150" y="1000125"/>
          <a:ext cx="1704975" cy="342900"/>
        </a:xfrm>
        <a:prstGeom prst="rightArrow">
          <a:avLst>
            <a:gd name="adj" fmla="val 37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333375</xdr:colOff>
      <xdr:row>10</xdr:row>
      <xdr:rowOff>28575</xdr:rowOff>
    </xdr:from>
    <xdr:to>
      <xdr:col>5</xdr:col>
      <xdr:colOff>695325</xdr:colOff>
      <xdr:row>12</xdr:row>
      <xdr:rowOff>85725</xdr:rowOff>
    </xdr:to>
    <xdr:sp>
      <xdr:nvSpPr>
        <xdr:cNvPr id="2" name="Strzałka w lewo 2"/>
        <xdr:cNvSpPr>
          <a:spLocks/>
        </xdr:cNvSpPr>
      </xdr:nvSpPr>
      <xdr:spPr>
        <a:xfrm>
          <a:off x="3886200" y="1838325"/>
          <a:ext cx="2152650" cy="419100"/>
        </a:xfrm>
        <a:prstGeom prst="leftArrow">
          <a:avLst>
            <a:gd name="adj" fmla="val -37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95250</xdr:rowOff>
    </xdr:from>
    <xdr:to>
      <xdr:col>9</xdr:col>
      <xdr:colOff>247650</xdr:colOff>
      <xdr:row>17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6762750" y="2809875"/>
          <a:ext cx="2638425" cy="409575"/>
        </a:xfrm>
        <a:prstGeom prst="leftArrow">
          <a:avLst>
            <a:gd name="adj" fmla="val -3930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571500</xdr:colOff>
      <xdr:row>20</xdr:row>
      <xdr:rowOff>66675</xdr:rowOff>
    </xdr:from>
    <xdr:to>
      <xdr:col>10</xdr:col>
      <xdr:colOff>571500</xdr:colOff>
      <xdr:row>22</xdr:row>
      <xdr:rowOff>114300</xdr:rowOff>
    </xdr:to>
    <xdr:sp>
      <xdr:nvSpPr>
        <xdr:cNvPr id="4" name="Strzałka w lewo 4"/>
        <xdr:cNvSpPr>
          <a:spLocks/>
        </xdr:cNvSpPr>
      </xdr:nvSpPr>
      <xdr:spPr>
        <a:xfrm>
          <a:off x="6905625" y="3686175"/>
          <a:ext cx="3657600" cy="409575"/>
        </a:xfrm>
        <a:prstGeom prst="leftArrow">
          <a:avLst>
            <a:gd name="adj" fmla="val -430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247650</xdr:colOff>
      <xdr:row>31</xdr:row>
      <xdr:rowOff>114300</xdr:rowOff>
    </xdr:from>
    <xdr:to>
      <xdr:col>8</xdr:col>
      <xdr:colOff>190500</xdr:colOff>
      <xdr:row>33</xdr:row>
      <xdr:rowOff>19050</xdr:rowOff>
    </xdr:to>
    <xdr:sp>
      <xdr:nvSpPr>
        <xdr:cNvPr id="5" name="Strzałka w lewo 5"/>
        <xdr:cNvSpPr>
          <a:spLocks/>
        </xdr:cNvSpPr>
      </xdr:nvSpPr>
      <xdr:spPr>
        <a:xfrm>
          <a:off x="6581775" y="5724525"/>
          <a:ext cx="1895475" cy="266700"/>
        </a:xfrm>
        <a:prstGeom prst="leftArrow">
          <a:avLst>
            <a:gd name="adj" fmla="val -39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O24" sqref="O24"/>
    </sheetView>
  </sheetViews>
  <sheetFormatPr defaultColWidth="8.796875" defaultRowHeight="14.25"/>
  <cols>
    <col min="1" max="1" width="9.3984375" style="0" bestFit="1" customWidth="1"/>
    <col min="2" max="2" width="10.5" style="0" bestFit="1" customWidth="1"/>
    <col min="3" max="3" width="17.3984375" style="0" customWidth="1"/>
    <col min="4" max="5" width="9.3984375" style="0" bestFit="1" customWidth="1"/>
    <col min="6" max="6" width="10.3984375" style="0" bestFit="1" customWidth="1"/>
    <col min="7" max="7" width="9.09765625" style="0" bestFit="1" customWidth="1"/>
    <col min="8" max="8" width="11.3984375" style="0" bestFit="1" customWidth="1"/>
    <col min="9" max="9" width="9.09765625" style="0" bestFit="1" customWidth="1"/>
    <col min="11" max="11" width="9.09765625" style="0" bestFit="1" customWidth="1"/>
    <col min="13" max="13" width="10.3984375" style="0" bestFit="1" customWidth="1"/>
  </cols>
  <sheetData>
    <row r="1" spans="1:17" ht="14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14.25">
      <c r="D4" s="1"/>
    </row>
    <row r="5" spans="1:13" ht="14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3">
        <v>2343242</v>
      </c>
      <c r="C7" s="4"/>
      <c r="D7" s="3">
        <v>64665</v>
      </c>
      <c r="E7" s="4"/>
      <c r="F7" s="3">
        <v>3434.777</v>
      </c>
      <c r="G7" s="4"/>
      <c r="H7" s="5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8" t="s">
        <v>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/>
      <c r="B17" s="3">
        <v>5435354</v>
      </c>
      <c r="C17" s="4"/>
      <c r="D17" s="3">
        <v>434344</v>
      </c>
      <c r="E17" s="4"/>
      <c r="F17" s="5"/>
      <c r="G17" s="4"/>
      <c r="H17" s="4"/>
      <c r="I17" s="4"/>
      <c r="J17" s="4"/>
      <c r="K17" s="4"/>
      <c r="L17" s="4"/>
      <c r="M17" s="4"/>
    </row>
    <row r="18" spans="1:13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18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/>
      <c r="B22" s="3">
        <v>888677</v>
      </c>
      <c r="C22" s="4"/>
      <c r="D22" s="3">
        <v>656</v>
      </c>
      <c r="E22" s="4"/>
      <c r="F22" s="5"/>
      <c r="G22" s="4"/>
      <c r="H22" s="4"/>
      <c r="I22" s="4"/>
      <c r="J22" s="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18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3">
        <v>533534.6</v>
      </c>
      <c r="B27" s="4"/>
      <c r="C27" s="3">
        <v>345534.7</v>
      </c>
      <c r="D27" s="4"/>
      <c r="E27" s="3">
        <v>757657</v>
      </c>
      <c r="F27" s="4"/>
      <c r="G27" s="3">
        <v>5757.768</v>
      </c>
      <c r="H27" s="4"/>
      <c r="I27" s="3">
        <v>45435.634</v>
      </c>
      <c r="J27" s="4"/>
      <c r="K27" s="3">
        <v>45645.787</v>
      </c>
      <c r="L27" s="4"/>
      <c r="M27" s="3">
        <v>5665445.7</v>
      </c>
    </row>
    <row r="28" spans="1:1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3">
        <v>345453.6</v>
      </c>
      <c r="B29" s="4"/>
      <c r="C29" s="3">
        <v>54354.456</v>
      </c>
      <c r="D29" s="4"/>
      <c r="E29" s="3">
        <v>345.5445</v>
      </c>
      <c r="F29" s="4"/>
      <c r="G29" s="3">
        <v>46466.86</v>
      </c>
      <c r="H29" s="4"/>
      <c r="I29" s="3">
        <v>46465.65</v>
      </c>
      <c r="J29" s="4"/>
      <c r="K29" s="3">
        <v>6446.8878</v>
      </c>
      <c r="L29" s="4"/>
      <c r="M29" s="3">
        <v>46456.76</v>
      </c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3">
        <v>54345.009</v>
      </c>
      <c r="B31" s="4"/>
      <c r="C31" s="3">
        <v>34554.767</v>
      </c>
      <c r="D31" s="4"/>
      <c r="E31" s="3">
        <v>3455.998</v>
      </c>
      <c r="F31" s="4"/>
      <c r="G31" s="3">
        <v>43554.67</v>
      </c>
      <c r="H31" s="4"/>
      <c r="I31" s="3">
        <v>34554.868</v>
      </c>
      <c r="J31" s="4"/>
      <c r="K31" s="3">
        <v>34554.765</v>
      </c>
      <c r="L31" s="4"/>
      <c r="M31" s="3">
        <v>5455.7685</v>
      </c>
    </row>
    <row r="32" spans="1:1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</row>
    <row r="34" spans="1:13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sheetProtection/>
  <mergeCells count="7">
    <mergeCell ref="A35:M35"/>
    <mergeCell ref="A1:Q3"/>
    <mergeCell ref="A5:M5"/>
    <mergeCell ref="A10:M10"/>
    <mergeCell ref="A15:M15"/>
    <mergeCell ref="A20:M20"/>
    <mergeCell ref="A25:M25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9" sqref="L9"/>
    </sheetView>
  </sheetViews>
  <sheetFormatPr defaultColWidth="8.796875" defaultRowHeight="14.25"/>
  <cols>
    <col min="3" max="3" width="18" style="0" customWidth="1"/>
    <col min="4" max="4" width="11.5" style="0" customWidth="1"/>
    <col min="5" max="5" width="14" style="0" customWidth="1"/>
    <col min="6" max="6" width="13.19921875" style="0" customWidth="1"/>
    <col min="7" max="7" width="11.59765625" style="0" customWidth="1"/>
    <col min="8" max="8" width="12.8984375" style="0" customWidth="1"/>
  </cols>
  <sheetData>
    <row r="1" spans="1:14" ht="14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5" spans="2:9" ht="14.25">
      <c r="B5" s="8" t="s">
        <v>5</v>
      </c>
      <c r="C5" s="8" t="s">
        <v>23</v>
      </c>
      <c r="D5" s="8" t="s">
        <v>6</v>
      </c>
      <c r="E5" s="8" t="s">
        <v>7</v>
      </c>
      <c r="F5" s="8" t="s">
        <v>8</v>
      </c>
      <c r="G5" s="8" t="s">
        <v>17</v>
      </c>
      <c r="H5" s="8" t="s">
        <v>9</v>
      </c>
      <c r="I5" s="8" t="s">
        <v>15</v>
      </c>
    </row>
    <row r="6" spans="2:9" ht="14.25">
      <c r="B6" s="11">
        <v>1</v>
      </c>
      <c r="C6" s="11" t="s">
        <v>10</v>
      </c>
      <c r="D6" s="12">
        <v>2</v>
      </c>
      <c r="E6" s="12">
        <v>3</v>
      </c>
      <c r="F6" s="12">
        <v>4</v>
      </c>
      <c r="G6" s="12">
        <v>5</v>
      </c>
      <c r="H6" s="12">
        <v>5</v>
      </c>
      <c r="I6" s="12">
        <f>AVERAGE(D6:H6)</f>
        <v>3.8</v>
      </c>
    </row>
    <row r="7" spans="2:9" ht="14.25">
      <c r="B7" s="11">
        <v>2</v>
      </c>
      <c r="C7" s="11" t="s">
        <v>11</v>
      </c>
      <c r="D7" s="12">
        <v>5</v>
      </c>
      <c r="E7" s="12">
        <v>4</v>
      </c>
      <c r="F7" s="12">
        <v>6</v>
      </c>
      <c r="G7" s="12">
        <v>4</v>
      </c>
      <c r="H7" s="12">
        <v>5</v>
      </c>
      <c r="I7" s="12">
        <f>AVERAGE(D7:H7)</f>
        <v>4.8</v>
      </c>
    </row>
    <row r="8" spans="2:9" ht="14.25">
      <c r="B8" s="11">
        <v>3</v>
      </c>
      <c r="C8" s="11" t="s">
        <v>12</v>
      </c>
      <c r="D8" s="12">
        <v>2</v>
      </c>
      <c r="E8" s="12">
        <v>6</v>
      </c>
      <c r="F8" s="12">
        <v>6</v>
      </c>
      <c r="G8" s="12">
        <v>6</v>
      </c>
      <c r="H8" s="12">
        <v>5</v>
      </c>
      <c r="I8" s="12">
        <f>AVERAGE(D8:H8)</f>
        <v>5</v>
      </c>
    </row>
    <row r="9" spans="2:9" ht="14.25">
      <c r="B9" s="11">
        <v>4</v>
      </c>
      <c r="C9" s="11" t="s">
        <v>13</v>
      </c>
      <c r="D9" s="12">
        <v>3</v>
      </c>
      <c r="E9" s="12">
        <v>4</v>
      </c>
      <c r="F9" s="12">
        <v>5</v>
      </c>
      <c r="G9" s="12">
        <v>6</v>
      </c>
      <c r="H9" s="12">
        <v>5</v>
      </c>
      <c r="I9" s="12">
        <f>AVERAGE(D9:H9)</f>
        <v>4.6</v>
      </c>
    </row>
    <row r="10" spans="2:9" ht="14.25">
      <c r="B10" s="11">
        <v>5</v>
      </c>
      <c r="C10" s="11" t="s">
        <v>14</v>
      </c>
      <c r="D10" s="12">
        <v>6</v>
      </c>
      <c r="E10" s="12">
        <v>4</v>
      </c>
      <c r="F10" s="12">
        <v>3</v>
      </c>
      <c r="G10" s="12">
        <v>3</v>
      </c>
      <c r="H10" s="12">
        <v>6</v>
      </c>
      <c r="I10" s="12">
        <f>AVERAGE(D10:H10)</f>
        <v>4.4</v>
      </c>
    </row>
    <row r="11" spans="4:9" ht="14.25">
      <c r="D11" s="6"/>
      <c r="E11" s="6"/>
      <c r="F11" s="6"/>
      <c r="G11" s="6"/>
      <c r="H11" s="13" t="s">
        <v>16</v>
      </c>
      <c r="I11" s="13"/>
    </row>
    <row r="18" spans="2:10" ht="14.25">
      <c r="B18" s="20" t="s">
        <v>22</v>
      </c>
      <c r="C18" s="21"/>
      <c r="D18" s="21"/>
      <c r="E18" s="21"/>
      <c r="F18" s="21"/>
      <c r="G18" s="21"/>
      <c r="H18" s="21"/>
      <c r="I18" s="21"/>
      <c r="J18" s="21"/>
    </row>
    <row r="19" spans="2:10" ht="14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4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4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4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4.25"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/>
  <mergeCells count="2">
    <mergeCell ref="A1:N2"/>
    <mergeCell ref="B18:J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H1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4" sqref="J14:K14"/>
    </sheetView>
  </sheetViews>
  <sheetFormatPr defaultColWidth="8.796875" defaultRowHeight="14.25"/>
  <cols>
    <col min="5" max="5" width="8.3984375" style="0" customWidth="1"/>
  </cols>
  <sheetData>
    <row r="4" spans="4:5" ht="14.25">
      <c r="D4" s="7" t="s">
        <v>19</v>
      </c>
      <c r="E4" s="7" t="s">
        <v>20</v>
      </c>
    </row>
    <row r="5" spans="4:8" ht="14.25">
      <c r="D5" s="8">
        <v>1</v>
      </c>
      <c r="E5" s="9">
        <f>IF('Zadania 1-5'!H7=SUM('Zadania 1-5'!B7:F7),1,0)</f>
        <v>0</v>
      </c>
      <c r="H5" s="10" t="s">
        <v>21</v>
      </c>
    </row>
    <row r="6" spans="4:8" ht="14.25">
      <c r="D6" s="8">
        <v>2</v>
      </c>
      <c r="E6" s="9">
        <f>IF('Zadania 1-5'!C12=('Zadania 1-5'!B7*'Zadania 1-5'!D7),1,0)</f>
        <v>0</v>
      </c>
      <c r="H6" s="22">
        <f>SUM(E5:E10)</f>
        <v>0</v>
      </c>
    </row>
    <row r="7" spans="4:8" ht="14.25">
      <c r="D7" s="8">
        <v>3</v>
      </c>
      <c r="E7" s="9">
        <f>IF('Zadania 1-5'!F17=('Zadania 1-5'!B17-'Zadania 1-5'!D17),1,0)</f>
        <v>0</v>
      </c>
      <c r="H7" s="23"/>
    </row>
    <row r="8" spans="4:8" ht="14.25">
      <c r="D8" s="8">
        <v>4</v>
      </c>
      <c r="E8" s="9">
        <f>IF('Zadania 1-5'!$F$22='Zadania 1-5'!$B$22/'Zadania 1-5'!$D$22,1,0)</f>
        <v>0</v>
      </c>
      <c r="H8" s="23"/>
    </row>
    <row r="9" spans="4:8" ht="14.25">
      <c r="D9" s="8">
        <v>5</v>
      </c>
      <c r="E9" s="9">
        <f>IF('Zadania 1-5'!F33=MIN('Zadania 1-5'!A26:M31),1,0)</f>
        <v>0</v>
      </c>
      <c r="H9" s="24"/>
    </row>
    <row r="10" spans="4:5" ht="14.25">
      <c r="D10" s="8">
        <v>6</v>
      </c>
      <c r="E10" s="9">
        <f>IF('Zadanie 6'!I11=AVERAGE('Zadanie 6'!I6:I10),1,0)</f>
        <v>0</v>
      </c>
    </row>
  </sheetData>
  <sheetProtection password="CA50" sheet="1"/>
  <mergeCells count="1">
    <mergeCell ref="H6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Użytkownik</cp:lastModifiedBy>
  <cp:lastPrinted>2010-10-24T12:16:03Z</cp:lastPrinted>
  <dcterms:created xsi:type="dcterms:W3CDTF">2010-10-24T12:14:16Z</dcterms:created>
  <dcterms:modified xsi:type="dcterms:W3CDTF">2020-01-08T14:24:53Z</dcterms:modified>
  <cp:category/>
  <cp:version/>
  <cp:contentType/>
  <cp:contentStatus/>
</cp:coreProperties>
</file>